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XXX Školení a kurzy svařování kovových materiálů OŘ HKR obvod ST LBC 2024 - 2025\64023XXX Přílohy Výzvy + ZD\"/>
    </mc:Choice>
  </mc:AlternateContent>
  <xr:revisionPtr revIDLastSave="0" documentId="13_ncr:1_{7526A5B5-D59D-4FAE-B26C-78BA55F551E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1" i="1"/>
  <c r="F13" i="1"/>
  <c r="F15" i="1"/>
  <c r="F17" i="1"/>
  <c r="F19" i="1" l="1"/>
  <c r="F11" i="1"/>
  <c r="F9" i="1"/>
  <c r="F25" i="1" l="1"/>
  <c r="F26" i="1" s="1"/>
  <c r="F27" i="1" s="1"/>
</calcChain>
</file>

<file path=xl/sharedStrings.xml><?xml version="1.0" encoding="utf-8"?>
<sst xmlns="http://schemas.openxmlformats.org/spreadsheetml/2006/main" count="42" uniqueCount="32">
  <si>
    <t>PČ</t>
  </si>
  <si>
    <t>Popis</t>
  </si>
  <si>
    <t>MJ</t>
  </si>
  <si>
    <t>množství</t>
  </si>
  <si>
    <t>Název VZ:</t>
  </si>
  <si>
    <t>objednatel:</t>
  </si>
  <si>
    <t>dodavatel:</t>
  </si>
  <si>
    <t>osoba</t>
  </si>
  <si>
    <t>Zhotovitel vyplní žlutě podbarvená pole.</t>
  </si>
  <si>
    <t>Jednotkový ceník</t>
  </si>
  <si>
    <t>Správa železnic, s. o. Oblastní ředitelství Hradec Králové</t>
  </si>
  <si>
    <t>náplň  kurzu dle technické specifikace zakázky</t>
  </si>
  <si>
    <t>náplň doškolení a přezkoušení dle technické specifikace zakázky</t>
  </si>
  <si>
    <t>kus</t>
  </si>
  <si>
    <t xml:space="preserve">Periodické doškolení a přezkoušení z bezpečnostních předpisů pro oprávnění dle ČSN 050705 pracovníků s jednou metodou </t>
  </si>
  <si>
    <t xml:space="preserve">Periodické doškolení a přezkoušení z bezpečnostních předpisů pro oprávnění dle ČSN 050705 pracovníků s dvěma a více metodami </t>
  </si>
  <si>
    <t>Vystavení „Průkazu odborné kvalifikace svářeče“ (tj. „svářečského průkazu“)</t>
  </si>
  <si>
    <t xml:space="preserve">Základní kurz svařování nelegovaných ocelí kyslíko-acetylen plamenem  ZK 311 1.1. dle ČSN 050705 </t>
  </si>
  <si>
    <t>7.</t>
  </si>
  <si>
    <t xml:space="preserve">Základní kurz ručního obloukového svařování nelegovaných ocelí obalenou elektrodou  ZK 111 1.1. dle ČSN 050705 </t>
  </si>
  <si>
    <t>Vystavení nového(duplikátu) svářečského průkazu</t>
  </si>
  <si>
    <t xml:space="preserve">Kurz zaškolení pro řezání a drážkování ocelí kyslíkem ZP 81-2 1.1 dle ČSN 050705 </t>
  </si>
  <si>
    <t>Zkouška ČSN EN ISO 9606-1 111T BW FM1 B s12 D159,0 PH ss nb</t>
  </si>
  <si>
    <t>nápň zkoušky dle  technické specifikace zaázky</t>
  </si>
  <si>
    <t>8.</t>
  </si>
  <si>
    <r>
      <t>Z</t>
    </r>
    <r>
      <rPr>
        <b/>
        <sz val="11"/>
        <color theme="1"/>
        <rFont val="Calibri"/>
        <family val="2"/>
        <charset val="238"/>
        <scheme val="minor"/>
      </rPr>
      <t>ákladní kurz svařování MAG- tavící se elektrodou v aktivním plynu- CO 2,směsné plyny-oceli nelegované ZK 135 1.1</t>
    </r>
  </si>
  <si>
    <t>Školení a kurzy svařování kovových materiálů OŘ HKR obvod ST LBC 2024-2025</t>
  </si>
  <si>
    <t>DPH</t>
  </si>
  <si>
    <t>CELKEM bez DPH</t>
  </si>
  <si>
    <t>J.cena [bez DPH]</t>
  </si>
  <si>
    <t>cena celkem [bez DPH]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</si>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</sst>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4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0" xfId="0" applyFont="1"/>
    <xf numFmtId="0" fontId="5" fillId="0" borderId="1" xfId="0" applyFont="1" applyBorder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0" fontId="5" fillId="0" borderId="0" xfId="0" applyFont="1"/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/>
    <xf numFmtId="4" fontId="0" fillId="5" borderId="1" xfId="0" applyNumberFormat="1" applyFill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/>
    <xf numFmtId="0" fontId="0" fillId="6" borderId="1" xfId="0" applyFill="1" applyBorder="1"/>
    <xf numFmtId="0" fontId="1" fillId="6" borderId="1" xfId="0" applyFont="1" applyFill="1" applyBorder="1"/>
    <xf numFmtId="164" fontId="0" fillId="0" borderId="1" xfId="0" applyNumberFormat="1" applyBorder="1" applyAlignment="1">
      <alignment horizontal="center"/>
    </xf>
    <xf numFmtId="4" fontId="1" fillId="6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5" borderId="0" xfId="0" applyFill="1" applyProtection="1">
      <protection locked="0"/>
    </xf>
    <xf numFmtId="4" fontId="0" fillId="4" borderId="1" xfId="0" applyNumberFormat="1" applyFill="1" applyBorder="1" applyAlignment="1">
      <alignment horizontal="center"/>
    </xf>
    <xf numFmtId="0" fontId="1" fillId="6" borderId="1" xfId="0" applyFont="1" applyFill="1" applyBorder="1" applyAlignment="1">
      <alignment wrapText="1"/>
    </xf>
    <xf numFmtId="164" fontId="8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4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topLeftCell="A4" workbookViewId="0">
      <selection activeCell="F24" sqref="F24"/>
    </sheetView>
  </sheetViews>
  <sheetFormatPr defaultRowHeight="15" x14ac:dyDescent="0.25"/>
  <cols>
    <col min="1" max="1" width="10.85546875" customWidth="1"/>
    <col min="2" max="2" width="59.5703125" customWidth="1"/>
    <col min="3" max="3" width="9.140625" customWidth="1"/>
    <col min="4" max="4" width="11.42578125" customWidth="1"/>
    <col min="5" max="5" width="17.140625" customWidth="1"/>
    <col min="6" max="6" width="19.42578125" customWidth="1"/>
    <col min="7" max="7" width="13.7109375" customWidth="1"/>
  </cols>
  <sheetData>
    <row r="1" spans="1:7" ht="17.25" x14ac:dyDescent="0.3">
      <c r="A1" s="35" t="s">
        <v>9</v>
      </c>
      <c r="B1" s="36"/>
      <c r="C1" s="36"/>
      <c r="D1" s="36"/>
      <c r="E1" s="36"/>
      <c r="F1" s="37"/>
    </row>
    <row r="2" spans="1:7" x14ac:dyDescent="0.25">
      <c r="A2" s="2" t="s">
        <v>4</v>
      </c>
      <c r="B2" s="21" t="s">
        <v>26</v>
      </c>
      <c r="C2" s="20"/>
      <c r="D2" s="4"/>
      <c r="E2" s="4"/>
      <c r="F2" s="4"/>
    </row>
    <row r="3" spans="1:7" ht="11.25" customHeight="1" x14ac:dyDescent="0.25">
      <c r="A3" s="2"/>
      <c r="B3" s="38"/>
      <c r="C3" s="39"/>
      <c r="D3" s="39"/>
      <c r="E3" s="39"/>
      <c r="F3" s="39"/>
    </row>
    <row r="4" spans="1:7" x14ac:dyDescent="0.25">
      <c r="A4" t="s">
        <v>5</v>
      </c>
      <c r="B4" s="3" t="s">
        <v>10</v>
      </c>
    </row>
    <row r="5" spans="1:7" x14ac:dyDescent="0.25">
      <c r="A5" t="s">
        <v>6</v>
      </c>
      <c r="B5" s="31"/>
    </row>
    <row r="7" spans="1:7" ht="30" x14ac:dyDescent="0.25">
      <c r="A7" s="29" t="s">
        <v>0</v>
      </c>
      <c r="B7" s="29" t="s">
        <v>1</v>
      </c>
      <c r="C7" s="29" t="s">
        <v>2</v>
      </c>
      <c r="D7" s="29" t="s">
        <v>3</v>
      </c>
      <c r="E7" s="29" t="s">
        <v>29</v>
      </c>
      <c r="F7" s="30" t="s">
        <v>30</v>
      </c>
      <c r="G7" s="18"/>
    </row>
    <row r="8" spans="1:7" x14ac:dyDescent="0.25">
      <c r="A8" s="5"/>
      <c r="B8" s="6"/>
      <c r="C8" s="5"/>
      <c r="D8" s="5"/>
      <c r="E8" s="5"/>
      <c r="F8" s="5"/>
    </row>
    <row r="9" spans="1:7" ht="22.5" x14ac:dyDescent="0.25">
      <c r="A9" s="7">
        <v>1</v>
      </c>
      <c r="B9" s="15" t="s">
        <v>17</v>
      </c>
      <c r="C9" s="7" t="s">
        <v>7</v>
      </c>
      <c r="D9" s="34">
        <v>10</v>
      </c>
      <c r="E9" s="1"/>
      <c r="F9" s="9">
        <f>D9*E9</f>
        <v>0</v>
      </c>
      <c r="G9" s="4"/>
    </row>
    <row r="10" spans="1:7" ht="15" customHeight="1" x14ac:dyDescent="0.25">
      <c r="A10" s="7"/>
      <c r="B10" s="10" t="s">
        <v>11</v>
      </c>
      <c r="C10" s="7"/>
      <c r="D10" s="34"/>
      <c r="E10" s="9"/>
      <c r="F10" s="9"/>
      <c r="G10" s="4"/>
    </row>
    <row r="11" spans="1:7" ht="29.25" customHeight="1" x14ac:dyDescent="0.25">
      <c r="A11" s="7">
        <v>2</v>
      </c>
      <c r="B11" s="12" t="s">
        <v>19</v>
      </c>
      <c r="C11" s="7" t="s">
        <v>7</v>
      </c>
      <c r="D11" s="34">
        <v>10</v>
      </c>
      <c r="E11" s="1"/>
      <c r="F11" s="9">
        <f>D11*E11</f>
        <v>0</v>
      </c>
      <c r="G11" s="4"/>
    </row>
    <row r="12" spans="1:7" x14ac:dyDescent="0.25">
      <c r="A12" s="7"/>
      <c r="B12" s="14" t="s">
        <v>11</v>
      </c>
      <c r="C12" s="7"/>
      <c r="D12" s="34"/>
      <c r="E12" s="9"/>
      <c r="F12" s="9"/>
      <c r="G12" s="4"/>
    </row>
    <row r="13" spans="1:7" ht="27.75" customHeight="1" x14ac:dyDescent="0.25">
      <c r="A13" s="7">
        <v>3</v>
      </c>
      <c r="B13" s="15" t="s">
        <v>21</v>
      </c>
      <c r="C13" s="7" t="s">
        <v>7</v>
      </c>
      <c r="D13" s="34">
        <v>10</v>
      </c>
      <c r="E13" s="1"/>
      <c r="F13" s="9">
        <f t="shared" ref="F13" si="0">D13*E13</f>
        <v>0</v>
      </c>
      <c r="G13" s="4"/>
    </row>
    <row r="14" spans="1:7" x14ac:dyDescent="0.25">
      <c r="A14" s="7"/>
      <c r="B14" s="14" t="s">
        <v>11</v>
      </c>
      <c r="C14" s="7"/>
      <c r="D14" s="34"/>
      <c r="E14" s="9"/>
      <c r="F14" s="9"/>
      <c r="G14" s="4"/>
    </row>
    <row r="15" spans="1:7" ht="33.75" x14ac:dyDescent="0.25">
      <c r="A15" s="7">
        <v>4</v>
      </c>
      <c r="B15" s="15" t="s">
        <v>14</v>
      </c>
      <c r="C15" s="7" t="s">
        <v>7</v>
      </c>
      <c r="D15" s="34">
        <v>40</v>
      </c>
      <c r="E15" s="1"/>
      <c r="F15" s="9">
        <f t="shared" ref="F15" si="1">D15*E15</f>
        <v>0</v>
      </c>
      <c r="G15" s="4"/>
    </row>
    <row r="16" spans="1:7" x14ac:dyDescent="0.25">
      <c r="A16" s="7"/>
      <c r="B16" s="13" t="s">
        <v>12</v>
      </c>
      <c r="C16" s="7"/>
      <c r="D16" s="34"/>
      <c r="E16" s="9"/>
      <c r="F16" s="9"/>
      <c r="G16" s="4"/>
    </row>
    <row r="17" spans="1:8" ht="33.75" x14ac:dyDescent="0.25">
      <c r="A17" s="7">
        <v>5</v>
      </c>
      <c r="B17" s="15" t="s">
        <v>15</v>
      </c>
      <c r="C17" s="7" t="s">
        <v>7</v>
      </c>
      <c r="D17" s="34">
        <v>40</v>
      </c>
      <c r="E17" s="1"/>
      <c r="F17" s="9">
        <f t="shared" ref="F17" si="2">D17*E17</f>
        <v>0</v>
      </c>
      <c r="G17" s="4"/>
    </row>
    <row r="18" spans="1:8" x14ac:dyDescent="0.25">
      <c r="A18" s="7"/>
      <c r="B18" s="10" t="s">
        <v>12</v>
      </c>
      <c r="C18" s="7"/>
      <c r="D18" s="34"/>
      <c r="E18" s="9"/>
      <c r="F18" s="9"/>
    </row>
    <row r="19" spans="1:8" s="16" customFormat="1" x14ac:dyDescent="0.25">
      <c r="A19" s="7">
        <v>6</v>
      </c>
      <c r="B19" s="17" t="s">
        <v>20</v>
      </c>
      <c r="C19" s="7" t="s">
        <v>13</v>
      </c>
      <c r="D19" s="34">
        <v>10</v>
      </c>
      <c r="E19" s="1"/>
      <c r="F19" s="9">
        <f>D19*E19</f>
        <v>0</v>
      </c>
    </row>
    <row r="20" spans="1:8" s="16" customFormat="1" ht="30" x14ac:dyDescent="0.25">
      <c r="A20" s="7"/>
      <c r="B20" s="10" t="s">
        <v>16</v>
      </c>
      <c r="C20" s="7"/>
      <c r="D20" s="27"/>
      <c r="E20" s="9"/>
      <c r="F20" s="9"/>
    </row>
    <row r="21" spans="1:8" s="16" customFormat="1" ht="30.75" customHeight="1" x14ac:dyDescent="0.25">
      <c r="A21" s="7" t="s">
        <v>18</v>
      </c>
      <c r="B21" s="19" t="s">
        <v>22</v>
      </c>
      <c r="C21" s="7" t="s">
        <v>7</v>
      </c>
      <c r="D21" s="27">
        <v>2</v>
      </c>
      <c r="E21" s="22"/>
      <c r="F21" s="9">
        <f>D21*E21</f>
        <v>0</v>
      </c>
      <c r="H21"/>
    </row>
    <row r="22" spans="1:8" s="16" customFormat="1" x14ac:dyDescent="0.25">
      <c r="A22" s="7"/>
      <c r="B22" s="10" t="s">
        <v>23</v>
      </c>
      <c r="C22" s="7"/>
      <c r="D22" s="27"/>
      <c r="E22" s="9"/>
      <c r="F22" s="9"/>
    </row>
    <row r="23" spans="1:8" s="16" customFormat="1" ht="30" x14ac:dyDescent="0.25">
      <c r="A23" s="7" t="s">
        <v>24</v>
      </c>
      <c r="B23" s="10" t="s">
        <v>25</v>
      </c>
      <c r="C23" s="7" t="s">
        <v>7</v>
      </c>
      <c r="D23" s="27">
        <v>3</v>
      </c>
      <c r="E23" s="22"/>
      <c r="F23" s="9">
        <f>D23*E23</f>
        <v>0</v>
      </c>
      <c r="H23"/>
    </row>
    <row r="24" spans="1:8" s="16" customFormat="1" x14ac:dyDescent="0.25">
      <c r="A24" s="7"/>
      <c r="B24" s="14" t="s">
        <v>11</v>
      </c>
      <c r="C24" s="7"/>
      <c r="D24" s="8"/>
      <c r="E24" s="9"/>
      <c r="F24" s="9"/>
    </row>
    <row r="25" spans="1:8" x14ac:dyDescent="0.25">
      <c r="A25" s="25"/>
      <c r="B25" s="26" t="s">
        <v>28</v>
      </c>
      <c r="C25" s="25"/>
      <c r="D25" s="25"/>
      <c r="E25" s="25"/>
      <c r="F25" s="28">
        <f>SUM(F9:F24)</f>
        <v>0</v>
      </c>
      <c r="G25" s="11"/>
    </row>
    <row r="26" spans="1:8" x14ac:dyDescent="0.25">
      <c r="A26" s="23"/>
      <c r="B26" s="24" t="s">
        <v>27</v>
      </c>
      <c r="C26" s="23"/>
      <c r="D26" s="23"/>
      <c r="E26" s="23"/>
      <c r="F26" s="32">
        <f>(F25/100)*21</f>
        <v>0</v>
      </c>
      <c r="G26" s="11"/>
    </row>
    <row r="27" spans="1:8" x14ac:dyDescent="0.25">
      <c r="A27" s="25"/>
      <c r="B27" s="33" t="s">
        <v>31</v>
      </c>
      <c r="C27" s="25"/>
      <c r="D27" s="25"/>
      <c r="E27" s="25"/>
      <c r="F27" s="28">
        <f>F26+F25</f>
        <v>0</v>
      </c>
    </row>
    <row r="28" spans="1:8" x14ac:dyDescent="0.25">
      <c r="A28" s="40" t="s">
        <v>8</v>
      </c>
      <c r="B28" s="40"/>
    </row>
    <row r="30" spans="1:8" x14ac:dyDescent="0.25">
      <c r="A30" s="11"/>
    </row>
  </sheetData>
  <mergeCells count="3">
    <mergeCell ref="A1:F1"/>
    <mergeCell ref="B3:F3"/>
    <mergeCell ref="A28:B2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Jirowetz Jan Ing.</cp:lastModifiedBy>
  <cp:lastPrinted>2022-01-14T05:49:03Z</cp:lastPrinted>
  <dcterms:created xsi:type="dcterms:W3CDTF">2017-05-09T07:20:24Z</dcterms:created>
  <dcterms:modified xsi:type="dcterms:W3CDTF">2023-11-15T05:30:22Z</dcterms:modified>
</cp:coreProperties>
</file>